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Il Bilancio del Comune\articolo 6.3.2026\"/>
    </mc:Choice>
  </mc:AlternateContent>
  <xr:revisionPtr revIDLastSave="0" documentId="13_ncr:1_{87E54855-ED87-4BE6-AFF6-FD7EC0C1A005}" xr6:coauthVersionLast="47" xr6:coauthVersionMax="47" xr10:uidLastSave="{00000000-0000-0000-0000-000000000000}"/>
  <bookViews>
    <workbookView xWindow="28680" yWindow="1785" windowWidth="29040" windowHeight="15720" xr2:uid="{00000000-000D-0000-FFFF-FFFF00000000}"/>
  </bookViews>
  <sheets>
    <sheet name="Raccordo h1→b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0" i="1"/>
  <c r="C20" i="1" s="1"/>
</calcChain>
</file>

<file path=xl/sharedStrings.xml><?xml version="1.0" encoding="utf-8"?>
<sst xmlns="http://schemas.openxmlformats.org/spreadsheetml/2006/main" count="17" uniqueCount="17">
  <si>
    <t>Tabella di raccordo – Deroga art. 1, c. 898-bis (L. 145/2018): h/1 (N-1) → b/1 (N)</t>
  </si>
  <si>
    <t>Compila le celle gialle. Le verifiche OK/KO si aggiornano automaticamente.</t>
  </si>
  <si>
    <t>1) Rendiconto N-1 – determinazione del plafond (colonna h/1)</t>
  </si>
  <si>
    <t>Totale h/1 (N-1) – quota vincolata di parte corrente formatasi nell’esercizio N-1</t>
  </si>
  <si>
    <t>Questo totale rappresenta il plafond massimo applicabile in deroga nel bilancio dell’esercizio N (nel rispetto del par. 9.2.16 dell’Allegato 4/2).</t>
  </si>
  <si>
    <t>2) Bilancio N – applicazione in deroga (avanzo vincolato parte corrente formatosi in N-1)</t>
  </si>
  <si>
    <t>Applicato in deroga nel bilancio N (avanzo vincolato p/corrente di N-1)</t>
  </si>
  <si>
    <t>Verifica A: Applicato_in_deroga(N) ≤ Totale h/1 (N-1)</t>
  </si>
  <si>
    <t>Se KO, l’importo applicato supera il plafond determinato dal rendiconto N-1.</t>
  </si>
  <si>
    <t>3) Rendiconto N – tracciabilità dell’uso (colonna b/1)</t>
  </si>
  <si>
    <t>b/1 (N) – di cui parte corrente applicate in deroga ex 898-bis (a consuntivo)</t>
  </si>
  <si>
    <t>Verifica B: b/1 (N) = Applicato_in_deroga(N)</t>
  </si>
  <si>
    <t>Verifica C: b/1 (N) ≤ Totale h/1 (N-1)</t>
  </si>
  <si>
    <t>b/1 (N) deve essere coerente con gli atti di applicazione dell’avanzo nel bilancio N e non superare h/1 (N-1).</t>
  </si>
  <si>
    <t>Esito complessivo</t>
  </si>
  <si>
    <t>Esito complessivo (OK se tutte le verifiche sono OK)</t>
  </si>
  <si>
    <t>Suggerimento: conserva questa scheda nel fascicolo di rendiconto come ponte tra rendiconto N-1 (h/1) e rendiconto N (b/1).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</si>
</sst>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sz val="10"/>
      <color rgb="FFFFFFFF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9"/>
      <color rgb="FF595959"/>
      <name val="Calibri"/>
    </font>
    <font>
      <b/>
      <sz val="11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305496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 wrapText="1"/>
    </xf>
    <xf numFmtId="3" fontId="4" fillId="4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</cellXfs>
  <cellStyles count="1">
    <cellStyle name="Normale" xfId="0" builtinId="0"/>
  </cellStyles>
  <dxfs count="10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1"/>
  <sheetViews>
    <sheetView showGridLines="0" tabSelected="1" workbookViewId="0">
      <selection activeCell="C20" sqref="C20"/>
    </sheetView>
  </sheetViews>
  <sheetFormatPr defaultRowHeight="15" x14ac:dyDescent="0.25"/>
  <cols>
    <col min="1" max="1" width="4" customWidth="1"/>
    <col min="2" max="2" width="48" customWidth="1"/>
    <col min="3" max="4" width="22" customWidth="1"/>
    <col min="5" max="5" width="16" customWidth="1"/>
  </cols>
  <sheetData>
    <row r="1" spans="2:5" ht="33.950000000000003" customHeight="1" x14ac:dyDescent="0.25">
      <c r="B1" s="11" t="s">
        <v>0</v>
      </c>
      <c r="C1" s="7"/>
      <c r="D1" s="7"/>
      <c r="E1" s="7"/>
    </row>
    <row r="2" spans="2:5" ht="20.100000000000001" customHeight="1" x14ac:dyDescent="0.25">
      <c r="B2" s="9" t="s">
        <v>1</v>
      </c>
      <c r="C2" s="7"/>
      <c r="D2" s="7"/>
      <c r="E2" s="7"/>
    </row>
    <row r="4" spans="2:5" ht="20.100000000000001" customHeight="1" x14ac:dyDescent="0.25">
      <c r="B4" s="12" t="s">
        <v>2</v>
      </c>
      <c r="C4" s="7"/>
      <c r="D4" s="7"/>
      <c r="E4" s="7"/>
    </row>
    <row r="5" spans="2:5" ht="30" x14ac:dyDescent="0.25">
      <c r="B5" s="1" t="s">
        <v>3</v>
      </c>
      <c r="C5" s="2">
        <v>50000</v>
      </c>
    </row>
    <row r="6" spans="2:5" x14ac:dyDescent="0.25">
      <c r="B6" s="8" t="s">
        <v>4</v>
      </c>
      <c r="C6" s="7"/>
      <c r="D6" s="7"/>
      <c r="E6" s="7"/>
    </row>
    <row r="7" spans="2:5" x14ac:dyDescent="0.25">
      <c r="B7" s="3"/>
    </row>
    <row r="8" spans="2:5" ht="20.100000000000001" customHeight="1" x14ac:dyDescent="0.25">
      <c r="B8" s="10" t="s">
        <v>5</v>
      </c>
      <c r="C8" s="7"/>
      <c r="D8" s="7"/>
      <c r="E8" s="7"/>
    </row>
    <row r="9" spans="2:5" ht="30" x14ac:dyDescent="0.25">
      <c r="B9" s="1" t="s">
        <v>6</v>
      </c>
      <c r="C9" s="2">
        <v>35000</v>
      </c>
    </row>
    <row r="10" spans="2:5" ht="30" x14ac:dyDescent="0.25">
      <c r="B10" s="1" t="s">
        <v>7</v>
      </c>
      <c r="C10" s="4"/>
      <c r="D10" s="4" t="str">
        <f>IF($C$9&lt;=$C$5,"OK","KO")</f>
        <v>OK</v>
      </c>
    </row>
    <row r="11" spans="2:5" x14ac:dyDescent="0.25">
      <c r="B11" s="8" t="s">
        <v>8</v>
      </c>
      <c r="C11" s="7"/>
      <c r="D11" s="7"/>
      <c r="E11" s="7"/>
    </row>
    <row r="12" spans="2:5" x14ac:dyDescent="0.25">
      <c r="B12" s="3"/>
    </row>
    <row r="13" spans="2:5" ht="20.100000000000001" customHeight="1" x14ac:dyDescent="0.25">
      <c r="B13" s="10" t="s">
        <v>9</v>
      </c>
      <c r="C13" s="7"/>
      <c r="D13" s="7"/>
      <c r="E13" s="7"/>
    </row>
    <row r="14" spans="2:5" ht="30" x14ac:dyDescent="0.25">
      <c r="B14" s="1" t="s">
        <v>10</v>
      </c>
      <c r="C14" s="2">
        <v>35000</v>
      </c>
    </row>
    <row r="15" spans="2:5" x14ac:dyDescent="0.25">
      <c r="B15" s="1" t="s">
        <v>11</v>
      </c>
      <c r="D15" s="4" t="str">
        <f>IF($C$14=$C$9,"OK","KO")</f>
        <v>OK</v>
      </c>
    </row>
    <row r="16" spans="2:5" x14ac:dyDescent="0.25">
      <c r="B16" s="1" t="s">
        <v>12</v>
      </c>
      <c r="D16" s="4" t="str">
        <f>IF($C$14&lt;=$C$5,"OK","KO")</f>
        <v>OK</v>
      </c>
    </row>
    <row r="17" spans="2:5" x14ac:dyDescent="0.25">
      <c r="B17" s="8" t="s">
        <v>13</v>
      </c>
      <c r="C17" s="7"/>
      <c r="D17" s="7"/>
      <c r="E17" s="7"/>
    </row>
    <row r="18" spans="2:5" x14ac:dyDescent="0.25">
      <c r="B18" s="3"/>
    </row>
    <row r="19" spans="2:5" ht="20.100000000000001" customHeight="1" x14ac:dyDescent="0.25">
      <c r="B19" s="10" t="s">
        <v>14</v>
      </c>
      <c r="C19" s="7"/>
      <c r="D19" s="7"/>
      <c r="E19" s="7"/>
    </row>
    <row r="20" spans="2:5" ht="15.75" x14ac:dyDescent="0.25">
      <c r="B20" s="1" t="s">
        <v>15</v>
      </c>
      <c r="C20" s="5" t="str">
        <f>IF(AND($D$10="OK",$D$15="OK",$D$16="OK"),"OK","KO")</f>
        <v>OK</v>
      </c>
    </row>
    <row r="21" spans="2:5" x14ac:dyDescent="0.25">
      <c r="B21" s="6" t="s">
        <v>16</v>
      </c>
      <c r="C21" s="7"/>
      <c r="D21" s="7"/>
      <c r="E21" s="7"/>
    </row>
  </sheetData>
  <mergeCells count="10">
    <mergeCell ref="B1:E1"/>
    <mergeCell ref="B8:E8"/>
    <mergeCell ref="B4:E4"/>
    <mergeCell ref="B13:E13"/>
    <mergeCell ref="B6:E6"/>
    <mergeCell ref="B21:E21"/>
    <mergeCell ref="B11:E11"/>
    <mergeCell ref="B2:E2"/>
    <mergeCell ref="B19:E19"/>
    <mergeCell ref="B17:E17"/>
  </mergeCells>
  <conditionalFormatting sqref="C20">
    <cfRule type="cellIs" dxfId="9" priority="9" operator="equal">
      <formula>"OK"</formula>
    </cfRule>
    <cfRule type="cellIs" dxfId="8" priority="10" operator="equal">
      <formula>"KO"</formula>
    </cfRule>
  </conditionalFormatting>
  <conditionalFormatting sqref="D10">
    <cfRule type="cellIs" dxfId="7" priority="3" operator="equal">
      <formula>"OK"</formula>
    </cfRule>
    <cfRule type="cellIs" dxfId="6" priority="4" operator="equal">
      <formula>"KO"</formula>
    </cfRule>
  </conditionalFormatting>
  <conditionalFormatting sqref="D15:D16">
    <cfRule type="cellIs" dxfId="5" priority="5" operator="equal">
      <formula>"OK"</formula>
    </cfRule>
    <cfRule type="cellIs" dxfId="4" priority="6" operator="equal">
      <formula>"KO"</formula>
    </cfRule>
  </conditionalFormatting>
  <conditionalFormatting sqref="C10">
    <cfRule type="cellIs" dxfId="1" priority="1" operator="equal">
      <formula>"OK"</formula>
    </cfRule>
    <cfRule type="cellIs" dxfId="0" priority="2" operator="equal">
      <formula>"KO"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Raccordo h1→b1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2026-03-03T13:51:05Z</dcterms:created>
  <dcterms:modified xsi:type="dcterms:W3CDTF">2026-03-09T10:14:19Z</dcterms:modified>
</cp:coreProperties>
</file>